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3256" windowHeight="13176"/>
  </bookViews>
  <sheets>
    <sheet name="Foglio1" sheetId="1" r:id="rId1"/>
  </sheets>
  <definedNames>
    <definedName name="_xlnm.Print_Area" localSheetId="0">Foglio1!$A$2:$N$36</definedName>
  </definedNames>
  <calcPr calcId="191029"/>
</workbook>
</file>

<file path=xl/calcChain.xml><?xml version="1.0" encoding="utf-8"?>
<calcChain xmlns="http://schemas.openxmlformats.org/spreadsheetml/2006/main">
  <c r="N11" i="1"/>
  <c r="M12"/>
  <c r="H14"/>
  <c r="C14"/>
  <c r="C13"/>
  <c r="H11"/>
  <c r="C11"/>
  <c r="H10"/>
  <c r="C10"/>
  <c r="H9"/>
  <c r="C9"/>
  <c r="H8"/>
  <c r="C8"/>
</calcChain>
</file>

<file path=xl/sharedStrings.xml><?xml version="1.0" encoding="utf-8"?>
<sst xmlns="http://schemas.openxmlformats.org/spreadsheetml/2006/main" count="32" uniqueCount="30">
  <si>
    <t>PROSPETTO NUOVE TARIFFE SERVIZIO MENSA COMUNE DI FERMO A.S. 2023/2024</t>
  </si>
  <si>
    <t>TARIFFE 2022/2023</t>
  </si>
  <si>
    <t>ISEE</t>
  </si>
  <si>
    <t>n. UTENTI</t>
  </si>
  <si>
    <t>n. 1 figli</t>
  </si>
  <si>
    <t>n. 2 figli</t>
  </si>
  <si>
    <t>%</t>
  </si>
  <si>
    <t>N. PASTI TOT.</t>
  </si>
  <si>
    <t>N. PASTI 1° figlio</t>
  </si>
  <si>
    <t>N. PASTI 2° figlio</t>
  </si>
  <si>
    <t>1° FIGLIO</t>
  </si>
  <si>
    <t>2° FIGLIO</t>
  </si>
  <si>
    <t>&lt; 5000</t>
  </si>
  <si>
    <t>5001 - 9000</t>
  </si>
  <si>
    <t>9001 - 11000</t>
  </si>
  <si>
    <t>11001 - 15000</t>
  </si>
  <si>
    <t>15001-20000</t>
  </si>
  <si>
    <t>20000 - 25001</t>
  </si>
  <si>
    <t>&gt; 25001</t>
  </si>
  <si>
    <t>TOTALI</t>
  </si>
  <si>
    <t>TARIFFE 2023/2024</t>
  </si>
  <si>
    <t xml:space="preserve"> = 100</t>
  </si>
  <si>
    <t>aggiornato al 7/08/2023</t>
  </si>
  <si>
    <t>∆ % 1° FIGLIO</t>
  </si>
  <si>
    <t>∆ % 2° FIGLIO</t>
  </si>
  <si>
    <t xml:space="preserve">* NON RESIDENTI = DUE FASCE </t>
  </si>
  <si>
    <t xml:space="preserve"> = 4,00 (tariffa 2023/2024)</t>
  </si>
  <si>
    <t xml:space="preserve"> = 4,20 (tariffa 2023/2024)</t>
  </si>
  <si>
    <r>
      <rPr>
        <b/>
        <sz val="12"/>
        <color indexed="8"/>
        <rFont val="Calibri"/>
        <family val="2"/>
      </rPr>
      <t>&lt;</t>
    </r>
    <r>
      <rPr>
        <sz val="12"/>
        <color indexed="8"/>
        <rFont val="Calibri"/>
        <family val="2"/>
      </rPr>
      <t xml:space="preserve"> 14.989,89</t>
    </r>
  </si>
  <si>
    <r>
      <rPr>
        <b/>
        <sz val="12"/>
        <color indexed="8"/>
        <rFont val="Calibri"/>
        <family val="2"/>
      </rPr>
      <t>&gt;</t>
    </r>
    <r>
      <rPr>
        <sz val="12"/>
        <color indexed="8"/>
        <rFont val="Calibri"/>
        <family val="2"/>
      </rPr>
      <t xml:space="preserve"> 14.989,89</t>
    </r>
  </si>
</sst>
</file>

<file path=xl/styles.xml><?xml version="1.0" encoding="utf-8"?>
<styleSheet xmlns="http://schemas.openxmlformats.org/spreadsheetml/2006/main">
  <numFmts count="1">
    <numFmt numFmtId="164" formatCode="#,##0.00\ _€"/>
  </numFmts>
  <fonts count="4">
    <font>
      <sz val="11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2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3" fillId="0" borderId="0" xfId="0" applyFont="1"/>
    <xf numFmtId="0" fontId="3" fillId="0" borderId="1" xfId="0" applyFont="1" applyBorder="1"/>
    <xf numFmtId="0" fontId="2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6"/>
  <sheetViews>
    <sheetView tabSelected="1" zoomScale="112" zoomScaleNormal="112" workbookViewId="0">
      <selection activeCell="H22" sqref="H22"/>
    </sheetView>
  </sheetViews>
  <sheetFormatPr defaultRowHeight="14.4"/>
  <cols>
    <col min="1" max="1" width="17.44140625" customWidth="1"/>
    <col min="2" max="2" width="13.6640625" customWidth="1"/>
    <col min="3" max="5" width="12.6640625" customWidth="1"/>
    <col min="6" max="6" width="18" customWidth="1"/>
    <col min="7" max="8" width="17.109375" customWidth="1"/>
    <col min="9" max="12" width="12.6640625" customWidth="1"/>
  </cols>
  <sheetData>
    <row r="2" spans="1:14" ht="32.2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  <c r="N2" s="16"/>
    </row>
    <row r="3" spans="1:14" ht="32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N3" s="16"/>
    </row>
    <row r="4" spans="1:14" ht="15.6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4" ht="15.6">
      <c r="A5" s="4"/>
      <c r="B5" s="6"/>
      <c r="C5" s="6"/>
      <c r="D5" s="6"/>
      <c r="E5" s="6"/>
      <c r="F5" s="6"/>
      <c r="G5" s="6"/>
      <c r="H5" s="6"/>
      <c r="I5" s="23" t="s">
        <v>1</v>
      </c>
      <c r="J5" s="24"/>
      <c r="K5" s="19" t="s">
        <v>20</v>
      </c>
      <c r="L5" s="20"/>
      <c r="M5" s="12"/>
      <c r="N5" s="12"/>
    </row>
    <row r="6" spans="1:14" ht="15.6">
      <c r="A6" s="4"/>
      <c r="B6" s="6"/>
      <c r="C6" s="6"/>
      <c r="D6" s="6"/>
      <c r="E6" s="6"/>
      <c r="F6" s="6"/>
      <c r="G6" s="6"/>
      <c r="H6" s="6"/>
      <c r="I6" s="25"/>
      <c r="J6" s="26"/>
      <c r="K6" s="21"/>
      <c r="L6" s="22"/>
      <c r="M6" s="12"/>
      <c r="N6" s="12"/>
    </row>
    <row r="7" spans="1:14" ht="31.2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7</v>
      </c>
      <c r="G7" s="1" t="s">
        <v>8</v>
      </c>
      <c r="H7" s="1" t="s">
        <v>9</v>
      </c>
      <c r="I7" s="1" t="s">
        <v>10</v>
      </c>
      <c r="J7" s="1" t="s">
        <v>11</v>
      </c>
      <c r="K7" s="1" t="s">
        <v>10</v>
      </c>
      <c r="L7" s="1" t="s">
        <v>11</v>
      </c>
      <c r="M7" s="11" t="s">
        <v>23</v>
      </c>
      <c r="N7" s="11" t="s">
        <v>24</v>
      </c>
    </row>
    <row r="8" spans="1:14" ht="15.6">
      <c r="A8" s="1" t="s">
        <v>12</v>
      </c>
      <c r="B8" s="2">
        <v>237</v>
      </c>
      <c r="C8" s="2">
        <f>B8-D8</f>
        <v>220</v>
      </c>
      <c r="D8" s="2">
        <v>17</v>
      </c>
      <c r="E8" s="2">
        <v>17.600000000000001</v>
      </c>
      <c r="F8" s="2">
        <v>27018</v>
      </c>
      <c r="G8" s="2">
        <v>24992</v>
      </c>
      <c r="H8" s="2">
        <f t="shared" ref="H8:H14" si="0">F8-G8</f>
        <v>2026</v>
      </c>
      <c r="I8" s="3">
        <v>2.88</v>
      </c>
      <c r="J8" s="3">
        <v>1.8</v>
      </c>
      <c r="K8" s="3">
        <v>1.8</v>
      </c>
      <c r="L8" s="3">
        <v>1.2</v>
      </c>
      <c r="M8" s="13">
        <v>-37.5</v>
      </c>
      <c r="N8" s="13">
        <v>-33.299999999999997</v>
      </c>
    </row>
    <row r="9" spans="1:14" ht="15.6">
      <c r="A9" s="1" t="s">
        <v>13</v>
      </c>
      <c r="B9" s="2">
        <v>205</v>
      </c>
      <c r="C9" s="2">
        <f>B9-D9</f>
        <v>191</v>
      </c>
      <c r="D9" s="2">
        <v>14</v>
      </c>
      <c r="E9" s="2">
        <v>15.3</v>
      </c>
      <c r="F9" s="2">
        <v>23370</v>
      </c>
      <c r="G9" s="2">
        <v>21617</v>
      </c>
      <c r="H9" s="2">
        <f t="shared" si="0"/>
        <v>1753</v>
      </c>
      <c r="I9" s="3">
        <v>2.88</v>
      </c>
      <c r="J9" s="3">
        <v>1.8</v>
      </c>
      <c r="K9" s="3">
        <v>2.2999999999999998</v>
      </c>
      <c r="L9" s="3">
        <v>1.6</v>
      </c>
      <c r="M9" s="13">
        <v>-20.100000000000001</v>
      </c>
      <c r="N9" s="13">
        <v>-11.1</v>
      </c>
    </row>
    <row r="10" spans="1:14" ht="15.6">
      <c r="A10" s="1" t="s">
        <v>14</v>
      </c>
      <c r="B10" s="2">
        <v>78</v>
      </c>
      <c r="C10" s="2">
        <f>B10-D10</f>
        <v>73</v>
      </c>
      <c r="D10" s="2">
        <v>5</v>
      </c>
      <c r="E10" s="2">
        <v>5.8</v>
      </c>
      <c r="F10" s="2">
        <v>8892</v>
      </c>
      <c r="G10" s="2">
        <v>8225</v>
      </c>
      <c r="H10" s="2">
        <f t="shared" si="0"/>
        <v>667</v>
      </c>
      <c r="I10" s="3">
        <v>2.88</v>
      </c>
      <c r="J10" s="3">
        <v>1.8</v>
      </c>
      <c r="K10" s="3">
        <v>2.5</v>
      </c>
      <c r="L10" s="3">
        <v>1.7</v>
      </c>
      <c r="M10" s="13">
        <v>-13.2</v>
      </c>
      <c r="N10" s="13">
        <v>-5.7</v>
      </c>
    </row>
    <row r="11" spans="1:14" ht="15.6">
      <c r="A11" s="1" t="s">
        <v>15</v>
      </c>
      <c r="B11" s="2">
        <v>139</v>
      </c>
      <c r="C11" s="2">
        <f>B11-D11</f>
        <v>129</v>
      </c>
      <c r="D11" s="2">
        <v>10</v>
      </c>
      <c r="E11" s="2">
        <v>10.4</v>
      </c>
      <c r="F11" s="2">
        <v>15846</v>
      </c>
      <c r="G11" s="2">
        <v>14657</v>
      </c>
      <c r="H11" s="2">
        <f t="shared" si="0"/>
        <v>1189</v>
      </c>
      <c r="I11" s="3">
        <v>2.88</v>
      </c>
      <c r="J11" s="3">
        <v>1.8</v>
      </c>
      <c r="K11" s="3">
        <v>2.6</v>
      </c>
      <c r="L11" s="3">
        <v>1.8</v>
      </c>
      <c r="M11" s="13">
        <v>-9.6999999999999993</v>
      </c>
      <c r="N11" s="13">
        <f>(L11-J11)*L11</f>
        <v>0</v>
      </c>
    </row>
    <row r="12" spans="1:14" ht="15.6">
      <c r="A12" s="1" t="s">
        <v>16</v>
      </c>
      <c r="B12" s="2">
        <v>145</v>
      </c>
      <c r="C12" s="2">
        <v>134</v>
      </c>
      <c r="D12" s="2">
        <v>11</v>
      </c>
      <c r="E12" s="2">
        <v>10.8</v>
      </c>
      <c r="F12" s="2">
        <v>20850</v>
      </c>
      <c r="G12" s="2">
        <v>20100</v>
      </c>
      <c r="H12" s="2">
        <v>1650</v>
      </c>
      <c r="I12" s="3">
        <v>3.6</v>
      </c>
      <c r="J12" s="3">
        <v>3.6</v>
      </c>
      <c r="K12" s="3">
        <v>3.6</v>
      </c>
      <c r="L12" s="3">
        <v>3.4</v>
      </c>
      <c r="M12" s="13">
        <f>(K12-I12)*K12</f>
        <v>0</v>
      </c>
      <c r="N12" s="13">
        <v>-5.6</v>
      </c>
    </row>
    <row r="13" spans="1:14" ht="15.6">
      <c r="A13" s="1" t="s">
        <v>17</v>
      </c>
      <c r="B13" s="2">
        <v>98</v>
      </c>
      <c r="C13" s="2">
        <f>B13-D13</f>
        <v>81</v>
      </c>
      <c r="D13" s="2">
        <v>17</v>
      </c>
      <c r="E13" s="2">
        <v>7.3</v>
      </c>
      <c r="F13" s="2">
        <v>14700</v>
      </c>
      <c r="G13" s="2">
        <v>12150</v>
      </c>
      <c r="H13" s="2">
        <v>2550</v>
      </c>
      <c r="I13" s="3">
        <v>3.6</v>
      </c>
      <c r="J13" s="3">
        <v>3.6</v>
      </c>
      <c r="K13" s="3">
        <v>3.8</v>
      </c>
      <c r="L13" s="3">
        <v>3.8</v>
      </c>
      <c r="M13" s="13">
        <v>5.56</v>
      </c>
      <c r="N13" s="13">
        <v>5.6</v>
      </c>
    </row>
    <row r="14" spans="1:14" ht="15.6">
      <c r="A14" s="1" t="s">
        <v>18</v>
      </c>
      <c r="B14" s="2">
        <v>441</v>
      </c>
      <c r="C14" s="2">
        <f>B14-D14</f>
        <v>410</v>
      </c>
      <c r="D14" s="2">
        <v>31</v>
      </c>
      <c r="E14" s="2">
        <v>32.799999999999997</v>
      </c>
      <c r="F14" s="2">
        <v>50274</v>
      </c>
      <c r="G14" s="2">
        <v>46503</v>
      </c>
      <c r="H14" s="2">
        <f t="shared" si="0"/>
        <v>3771</v>
      </c>
      <c r="I14" s="3">
        <v>3.6</v>
      </c>
      <c r="J14" s="3">
        <v>3.6</v>
      </c>
      <c r="K14" s="3">
        <v>4</v>
      </c>
      <c r="L14" s="3">
        <v>4</v>
      </c>
      <c r="M14" s="13">
        <v>11.1</v>
      </c>
      <c r="N14" s="13">
        <v>11.1</v>
      </c>
    </row>
    <row r="15" spans="1:14" ht="15.6">
      <c r="A15" s="4"/>
      <c r="B15" s="5"/>
      <c r="C15" s="5"/>
      <c r="D15" s="5"/>
      <c r="E15" s="5"/>
      <c r="F15" s="5"/>
      <c r="G15" s="5"/>
      <c r="H15" s="5"/>
      <c r="I15" s="6"/>
      <c r="J15" s="6"/>
      <c r="K15" s="6"/>
      <c r="L15" s="6"/>
      <c r="M15" s="12"/>
      <c r="N15" s="12"/>
    </row>
    <row r="16" spans="1:14" ht="15.6">
      <c r="A16" s="1" t="s">
        <v>19</v>
      </c>
      <c r="B16" s="2">
        <v>1343</v>
      </c>
      <c r="C16" s="2">
        <v>1238</v>
      </c>
      <c r="D16" s="2">
        <v>105</v>
      </c>
      <c r="E16" s="7" t="s">
        <v>21</v>
      </c>
      <c r="F16" s="2">
        <v>160950</v>
      </c>
      <c r="G16" s="2">
        <v>148244</v>
      </c>
      <c r="H16" s="2">
        <v>13606</v>
      </c>
      <c r="I16" s="8"/>
      <c r="J16" s="8"/>
      <c r="K16" s="9"/>
      <c r="L16" s="9"/>
      <c r="M16" s="13"/>
      <c r="N16" s="13"/>
    </row>
    <row r="17" spans="1:14" ht="15.6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5.6">
      <c r="A18" s="12"/>
      <c r="B18" s="12"/>
      <c r="C18" s="12" t="s">
        <v>28</v>
      </c>
      <c r="D18" s="14" t="s">
        <v>26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5.6">
      <c r="A19" s="27" t="s">
        <v>25</v>
      </c>
      <c r="B19" s="28"/>
      <c r="C19" s="12"/>
      <c r="D19" s="14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5.6">
      <c r="A20" s="12"/>
      <c r="B20" s="12"/>
      <c r="C20" s="12" t="s">
        <v>29</v>
      </c>
      <c r="D20" s="14" t="s">
        <v>27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5.6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5.6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5.6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5.6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5.6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5.6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5.6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5.6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36" spans="12:14" ht="15.6">
      <c r="L36" s="17" t="s">
        <v>22</v>
      </c>
      <c r="M36" s="17"/>
      <c r="N36" s="18"/>
    </row>
  </sheetData>
  <mergeCells count="5">
    <mergeCell ref="A2:N3"/>
    <mergeCell ref="L36:N36"/>
    <mergeCell ref="K5:L6"/>
    <mergeCell ref="I5:J6"/>
    <mergeCell ref="A19:B19"/>
  </mergeCells>
  <phoneticPr fontId="0" type="noConversion"/>
  <printOptions horizontalCentered="1"/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micaela beltrami</dc:creator>
  <cp:lastModifiedBy>tiziano.zengarini</cp:lastModifiedBy>
  <cp:lastPrinted>2023-08-07T09:03:32Z</cp:lastPrinted>
  <dcterms:created xsi:type="dcterms:W3CDTF">2023-07-17T10:00:46Z</dcterms:created>
  <dcterms:modified xsi:type="dcterms:W3CDTF">2023-08-07T11:07:17Z</dcterms:modified>
</cp:coreProperties>
</file>